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13_ncr:1_{5EB07738-8CC0-4E57-A1C3-BD0142100F6D}" xr6:coauthVersionLast="47" xr6:coauthVersionMax="47" xr10:uidLastSave="{00000000-0000-0000-0000-000000000000}"/>
  <bookViews>
    <workbookView xWindow="-108" yWindow="-108" windowWidth="23256" windowHeight="12576" xr2:uid="{7379DC6F-094D-4B73-89C1-3B35999F87FF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E42" i="1" s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D42" i="1" l="1"/>
  <c r="G36" i="1"/>
  <c r="G7" i="1"/>
  <c r="G6" i="1" s="1"/>
  <c r="G18" i="1"/>
  <c r="G16" i="1" s="1"/>
  <c r="G27" i="1"/>
  <c r="G25" i="1" s="1"/>
  <c r="G38" i="1"/>
  <c r="G42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<sst xmlns="http://schemas.openxmlformats.org/spreadsheetml/2006/main" count="45" uniqueCount="45">
  <si>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Junio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</si>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</sst>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4" fontId="2" fillId="0" borderId="8" xfId="0" applyNumberFormat="1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3" fillId="0" borderId="7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3" xfId="1" xr:uid="{B7BAEA0D-46B1-4018-844F-0B5E53B6F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C429-54D9-4FC0-8BAC-EE4DE677F127}">
  <sheetPr>
    <pageSetUpPr fitToPage="1"/>
  </sheetPr>
  <dimension ref="A1:G44"/>
  <sheetViews>
    <sheetView showGridLines="0" tabSelected="1" workbookViewId="0">
      <selection sqref="A1:G42"/>
    </sheetView>
  </sheetViews>
  <sheetFormatPr baseColWidth="10" defaultColWidth="12" defaultRowHeight="10.199999999999999" x14ac:dyDescent="0.2"/>
  <cols>
    <col min="1" max="1" width="79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14"/>
      <c r="B2" s="1" t="s">
        <v>1</v>
      </c>
      <c r="C2" s="2"/>
      <c r="D2" s="2"/>
      <c r="E2" s="2"/>
      <c r="F2" s="3"/>
      <c r="G2" s="5" t="s">
        <v>2</v>
      </c>
    </row>
    <row r="3" spans="1:7" ht="24.9" customHeight="1" x14ac:dyDescent="0.2">
      <c r="A3" s="1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/>
    </row>
    <row r="4" spans="1:7" ht="24.9" customHeight="1" x14ac:dyDescent="0.2">
      <c r="A4" s="15"/>
      <c r="B4" s="6"/>
      <c r="C4" s="6"/>
      <c r="D4" s="6"/>
      <c r="E4" s="6"/>
      <c r="F4" s="6"/>
      <c r="G4" s="8"/>
    </row>
    <row r="5" spans="1:7" x14ac:dyDescent="0.2">
      <c r="A5" s="16"/>
      <c r="B5" s="9">
        <v>1</v>
      </c>
      <c r="C5" s="9">
        <v>2</v>
      </c>
      <c r="D5" s="9" t="s">
        <v>9</v>
      </c>
      <c r="E5" s="9">
        <v>4</v>
      </c>
      <c r="F5" s="9">
        <v>5</v>
      </c>
      <c r="G5" s="9" t="s">
        <v>10</v>
      </c>
    </row>
    <row r="6" spans="1:7" x14ac:dyDescent="0.2">
      <c r="A6" s="10" t="s">
        <v>11</v>
      </c>
      <c r="B6" s="11">
        <f t="shared" ref="B6:G6" si="0">SUM(B7:B14)</f>
        <v>412733.05</v>
      </c>
      <c r="C6" s="11">
        <f t="shared" si="0"/>
        <v>0</v>
      </c>
      <c r="D6" s="11">
        <f t="shared" si="0"/>
        <v>412733.05</v>
      </c>
      <c r="E6" s="11">
        <f t="shared" si="0"/>
        <v>173234.53</v>
      </c>
      <c r="F6" s="11">
        <f t="shared" si="0"/>
        <v>173234.53</v>
      </c>
      <c r="G6" s="11">
        <f t="shared" si="0"/>
        <v>239498.52</v>
      </c>
    </row>
    <row r="7" spans="1:7" x14ac:dyDescent="0.2">
      <c r="A7" s="17" t="s">
        <v>12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</row>
    <row r="8" spans="1:7" x14ac:dyDescent="0.2">
      <c r="A8" s="17" t="s">
        <v>13</v>
      </c>
      <c r="B8" s="12">
        <v>0</v>
      </c>
      <c r="C8" s="12">
        <v>0</v>
      </c>
      <c r="D8" s="12">
        <f t="shared" ref="D8:D14" si="1">B8+C8</f>
        <v>0</v>
      </c>
      <c r="E8" s="12">
        <v>0</v>
      </c>
      <c r="F8" s="12">
        <v>0</v>
      </c>
      <c r="G8" s="12">
        <f t="shared" ref="G8:G14" si="2">D8-E8</f>
        <v>0</v>
      </c>
    </row>
    <row r="9" spans="1:7" x14ac:dyDescent="0.2">
      <c r="A9" s="17" t="s">
        <v>14</v>
      </c>
      <c r="B9" s="12">
        <v>412733.05</v>
      </c>
      <c r="C9" s="12">
        <v>0</v>
      </c>
      <c r="D9" s="12">
        <f t="shared" si="1"/>
        <v>412733.05</v>
      </c>
      <c r="E9" s="12">
        <v>173234.53</v>
      </c>
      <c r="F9" s="12">
        <v>173234.53</v>
      </c>
      <c r="G9" s="12">
        <f t="shared" si="2"/>
        <v>239498.52</v>
      </c>
    </row>
    <row r="10" spans="1:7" x14ac:dyDescent="0.2">
      <c r="A10" s="17" t="s">
        <v>15</v>
      </c>
      <c r="B10" s="12">
        <v>0</v>
      </c>
      <c r="C10" s="12">
        <v>0</v>
      </c>
      <c r="D10" s="12">
        <f t="shared" si="1"/>
        <v>0</v>
      </c>
      <c r="E10" s="12">
        <v>0</v>
      </c>
      <c r="F10" s="12">
        <v>0</v>
      </c>
      <c r="G10" s="12">
        <f t="shared" si="2"/>
        <v>0</v>
      </c>
    </row>
    <row r="11" spans="1:7" x14ac:dyDescent="0.2">
      <c r="A11" s="17" t="s">
        <v>16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2"/>
        <v>0</v>
      </c>
    </row>
    <row r="12" spans="1:7" x14ac:dyDescent="0.2">
      <c r="A12" s="17" t="s">
        <v>17</v>
      </c>
      <c r="B12" s="12">
        <v>0</v>
      </c>
      <c r="C12" s="12">
        <v>0</v>
      </c>
      <c r="D12" s="12">
        <f t="shared" si="1"/>
        <v>0</v>
      </c>
      <c r="E12" s="12">
        <v>0</v>
      </c>
      <c r="F12" s="12">
        <v>0</v>
      </c>
      <c r="G12" s="12">
        <f t="shared" si="2"/>
        <v>0</v>
      </c>
    </row>
    <row r="13" spans="1:7" x14ac:dyDescent="0.2">
      <c r="A13" s="17" t="s">
        <v>18</v>
      </c>
      <c r="B13" s="12">
        <v>0</v>
      </c>
      <c r="C13" s="12">
        <v>0</v>
      </c>
      <c r="D13" s="12">
        <f t="shared" si="1"/>
        <v>0</v>
      </c>
      <c r="E13" s="12">
        <v>0</v>
      </c>
      <c r="F13" s="12">
        <v>0</v>
      </c>
      <c r="G13" s="12">
        <f t="shared" si="2"/>
        <v>0</v>
      </c>
    </row>
    <row r="14" spans="1:7" x14ac:dyDescent="0.2">
      <c r="A14" s="17" t="s">
        <v>19</v>
      </c>
      <c r="B14" s="12">
        <v>0</v>
      </c>
      <c r="C14" s="12">
        <v>0</v>
      </c>
      <c r="D14" s="12">
        <f t="shared" si="1"/>
        <v>0</v>
      </c>
      <c r="E14" s="12">
        <v>0</v>
      </c>
      <c r="F14" s="12">
        <v>0</v>
      </c>
      <c r="G14" s="12">
        <f t="shared" si="2"/>
        <v>0</v>
      </c>
    </row>
    <row r="15" spans="1:7" x14ac:dyDescent="0.2">
      <c r="A15" s="17"/>
      <c r="B15" s="12"/>
      <c r="C15" s="12"/>
      <c r="D15" s="12"/>
      <c r="E15" s="12"/>
      <c r="F15" s="12"/>
      <c r="G15" s="12"/>
    </row>
    <row r="16" spans="1:7" x14ac:dyDescent="0.2">
      <c r="A16" s="10" t="s">
        <v>20</v>
      </c>
      <c r="B16" s="11">
        <f t="shared" ref="B16:G16" si="3">SUM(B17:B23)</f>
        <v>60298591.259999998</v>
      </c>
      <c r="C16" s="11">
        <f t="shared" si="3"/>
        <v>4670830.91</v>
      </c>
      <c r="D16" s="11">
        <f t="shared" si="3"/>
        <v>64969422.170000002</v>
      </c>
      <c r="E16" s="11">
        <f t="shared" si="3"/>
        <v>24604399.670000002</v>
      </c>
      <c r="F16" s="11">
        <f t="shared" si="3"/>
        <v>24597013.510000002</v>
      </c>
      <c r="G16" s="11">
        <f t="shared" si="3"/>
        <v>40365022.5</v>
      </c>
    </row>
    <row r="17" spans="1:7" x14ac:dyDescent="0.2">
      <c r="A17" s="17" t="s">
        <v>21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 t="shared" ref="G17:G23" si="4">D17-E17</f>
        <v>0</v>
      </c>
    </row>
    <row r="18" spans="1:7" x14ac:dyDescent="0.2">
      <c r="A18" s="17" t="s">
        <v>22</v>
      </c>
      <c r="B18" s="12">
        <v>0</v>
      </c>
      <c r="C18" s="12">
        <v>0</v>
      </c>
      <c r="D18" s="12">
        <f t="shared" ref="D18:D23" si="5">B18+C18</f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7" t="s">
        <v>23</v>
      </c>
      <c r="B19" s="12">
        <v>0</v>
      </c>
      <c r="C19" s="12">
        <v>0</v>
      </c>
      <c r="D19" s="12">
        <f t="shared" si="5"/>
        <v>0</v>
      </c>
      <c r="E19" s="12">
        <v>0</v>
      </c>
      <c r="F19" s="12">
        <v>0</v>
      </c>
      <c r="G19" s="12">
        <f t="shared" si="4"/>
        <v>0</v>
      </c>
    </row>
    <row r="20" spans="1:7" x14ac:dyDescent="0.2">
      <c r="A20" s="17" t="s">
        <v>24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4"/>
        <v>0</v>
      </c>
    </row>
    <row r="21" spans="1:7" x14ac:dyDescent="0.2">
      <c r="A21" s="17" t="s">
        <v>25</v>
      </c>
      <c r="B21" s="12">
        <v>60298591.259999998</v>
      </c>
      <c r="C21" s="12">
        <v>4670830.91</v>
      </c>
      <c r="D21" s="12">
        <f t="shared" si="5"/>
        <v>64969422.170000002</v>
      </c>
      <c r="E21" s="12">
        <v>24604399.670000002</v>
      </c>
      <c r="F21" s="12">
        <v>24597013.510000002</v>
      </c>
      <c r="G21" s="12">
        <f t="shared" si="4"/>
        <v>40365022.5</v>
      </c>
    </row>
    <row r="22" spans="1:7" x14ac:dyDescent="0.2">
      <c r="A22" s="17" t="s">
        <v>26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17" t="s">
        <v>27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4"/>
        <v>0</v>
      </c>
    </row>
    <row r="24" spans="1:7" x14ac:dyDescent="0.2">
      <c r="A24" s="17"/>
      <c r="B24" s="12"/>
      <c r="C24" s="12"/>
      <c r="D24" s="12"/>
      <c r="E24" s="12"/>
      <c r="F24" s="12"/>
      <c r="G24" s="12"/>
    </row>
    <row r="25" spans="1:7" x14ac:dyDescent="0.2">
      <c r="A25" s="10" t="s">
        <v>28</v>
      </c>
      <c r="B25" s="11">
        <f t="shared" ref="B25:G25" si="6">SUM(B26:B34)</f>
        <v>0</v>
      </c>
      <c r="C25" s="11">
        <f t="shared" si="6"/>
        <v>0</v>
      </c>
      <c r="D25" s="11">
        <f t="shared" si="6"/>
        <v>0</v>
      </c>
      <c r="E25" s="11">
        <f t="shared" si="6"/>
        <v>0</v>
      </c>
      <c r="F25" s="11">
        <f t="shared" si="6"/>
        <v>0</v>
      </c>
      <c r="G25" s="11">
        <f t="shared" si="6"/>
        <v>0</v>
      </c>
    </row>
    <row r="26" spans="1:7" x14ac:dyDescent="0.2">
      <c r="A26" s="17" t="s">
        <v>29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 t="shared" ref="G26:G34" si="7">D26-E26</f>
        <v>0</v>
      </c>
    </row>
    <row r="27" spans="1:7" x14ac:dyDescent="0.2">
      <c r="A27" s="17" t="s">
        <v>30</v>
      </c>
      <c r="B27" s="12">
        <v>0</v>
      </c>
      <c r="C27" s="12">
        <v>0</v>
      </c>
      <c r="D27" s="12">
        <f t="shared" ref="D27:D34" si="8">B27+C27</f>
        <v>0</v>
      </c>
      <c r="E27" s="12">
        <v>0</v>
      </c>
      <c r="F27" s="12">
        <v>0</v>
      </c>
      <c r="G27" s="12">
        <f t="shared" si="7"/>
        <v>0</v>
      </c>
    </row>
    <row r="28" spans="1:7" x14ac:dyDescent="0.2">
      <c r="A28" s="17" t="s">
        <v>31</v>
      </c>
      <c r="B28" s="12">
        <v>0</v>
      </c>
      <c r="C28" s="12">
        <v>0</v>
      </c>
      <c r="D28" s="12">
        <f t="shared" si="8"/>
        <v>0</v>
      </c>
      <c r="E28" s="12">
        <v>0</v>
      </c>
      <c r="F28" s="12">
        <v>0</v>
      </c>
      <c r="G28" s="12">
        <f t="shared" si="7"/>
        <v>0</v>
      </c>
    </row>
    <row r="29" spans="1:7" x14ac:dyDescent="0.2">
      <c r="A29" s="17" t="s">
        <v>32</v>
      </c>
      <c r="B29" s="12">
        <v>0</v>
      </c>
      <c r="C29" s="12">
        <v>0</v>
      </c>
      <c r="D29" s="12">
        <f t="shared" si="8"/>
        <v>0</v>
      </c>
      <c r="E29" s="12">
        <v>0</v>
      </c>
      <c r="F29" s="12">
        <v>0</v>
      </c>
      <c r="G29" s="12">
        <f t="shared" si="7"/>
        <v>0</v>
      </c>
    </row>
    <row r="30" spans="1:7" x14ac:dyDescent="0.2">
      <c r="A30" s="17" t="s">
        <v>33</v>
      </c>
      <c r="B30" s="12">
        <v>0</v>
      </c>
      <c r="C30" s="12">
        <v>0</v>
      </c>
      <c r="D30" s="12">
        <f t="shared" si="8"/>
        <v>0</v>
      </c>
      <c r="E30" s="12">
        <v>0</v>
      </c>
      <c r="F30" s="12">
        <v>0</v>
      </c>
      <c r="G30" s="12">
        <f t="shared" si="7"/>
        <v>0</v>
      </c>
    </row>
    <row r="31" spans="1:7" x14ac:dyDescent="0.2">
      <c r="A31" s="17" t="s">
        <v>34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7"/>
        <v>0</v>
      </c>
    </row>
    <row r="32" spans="1:7" x14ac:dyDescent="0.2">
      <c r="A32" s="17" t="s">
        <v>35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7"/>
        <v>0</v>
      </c>
    </row>
    <row r="33" spans="1:7" x14ac:dyDescent="0.2">
      <c r="A33" s="17" t="s">
        <v>36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7"/>
        <v>0</v>
      </c>
    </row>
    <row r="34" spans="1:7" x14ac:dyDescent="0.2">
      <c r="A34" s="17" t="s">
        <v>37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7"/>
        <v>0</v>
      </c>
    </row>
    <row r="35" spans="1:7" x14ac:dyDescent="0.2">
      <c r="A35" s="17"/>
      <c r="B35" s="12"/>
      <c r="C35" s="12"/>
      <c r="D35" s="12"/>
      <c r="E35" s="12"/>
      <c r="F35" s="12"/>
      <c r="G35" s="12"/>
    </row>
    <row r="36" spans="1:7" x14ac:dyDescent="0.2">
      <c r="A36" s="10" t="s">
        <v>38</v>
      </c>
      <c r="B36" s="11">
        <f t="shared" ref="B36:G36" si="9">SUM(B37:B40)</f>
        <v>0</v>
      </c>
      <c r="C36" s="11">
        <f t="shared" si="9"/>
        <v>0</v>
      </c>
      <c r="D36" s="11">
        <f t="shared" si="9"/>
        <v>0</v>
      </c>
      <c r="E36" s="11">
        <f t="shared" si="9"/>
        <v>0</v>
      </c>
      <c r="F36" s="11">
        <f t="shared" si="9"/>
        <v>0</v>
      </c>
      <c r="G36" s="11">
        <f t="shared" si="9"/>
        <v>0</v>
      </c>
    </row>
    <row r="37" spans="1:7" x14ac:dyDescent="0.2">
      <c r="A37" s="17" t="s">
        <v>39</v>
      </c>
      <c r="B37" s="12">
        <v>0</v>
      </c>
      <c r="C37" s="12">
        <v>0</v>
      </c>
      <c r="D37" s="12">
        <f>B37+C37</f>
        <v>0</v>
      </c>
      <c r="E37" s="12">
        <v>0</v>
      </c>
      <c r="F37" s="12">
        <v>0</v>
      </c>
      <c r="G37" s="12">
        <f t="shared" ref="G37:G40" si="10">D37-E37</f>
        <v>0</v>
      </c>
    </row>
    <row r="38" spans="1:7" ht="11.25" customHeight="1" x14ac:dyDescent="0.2">
      <c r="A38" s="17" t="s">
        <v>40</v>
      </c>
      <c r="B38" s="12">
        <v>0</v>
      </c>
      <c r="C38" s="12">
        <v>0</v>
      </c>
      <c r="D38" s="12">
        <f t="shared" ref="D38:D40" si="11">B38+C38</f>
        <v>0</v>
      </c>
      <c r="E38" s="12">
        <v>0</v>
      </c>
      <c r="F38" s="12">
        <v>0</v>
      </c>
      <c r="G38" s="12">
        <f t="shared" si="10"/>
        <v>0</v>
      </c>
    </row>
    <row r="39" spans="1:7" x14ac:dyDescent="0.2">
      <c r="A39" s="17" t="s">
        <v>41</v>
      </c>
      <c r="B39" s="12">
        <v>0</v>
      </c>
      <c r="C39" s="12">
        <v>0</v>
      </c>
      <c r="D39" s="12">
        <f t="shared" si="11"/>
        <v>0</v>
      </c>
      <c r="E39" s="12">
        <v>0</v>
      </c>
      <c r="F39" s="12">
        <v>0</v>
      </c>
      <c r="G39" s="12">
        <f t="shared" si="10"/>
        <v>0</v>
      </c>
    </row>
    <row r="40" spans="1:7" x14ac:dyDescent="0.2">
      <c r="A40" s="17" t="s">
        <v>42</v>
      </c>
      <c r="B40" s="12">
        <v>0</v>
      </c>
      <c r="C40" s="12">
        <v>0</v>
      </c>
      <c r="D40" s="12">
        <f t="shared" si="11"/>
        <v>0</v>
      </c>
      <c r="E40" s="12">
        <v>0</v>
      </c>
      <c r="F40" s="12">
        <v>0</v>
      </c>
      <c r="G40" s="12">
        <f t="shared" si="10"/>
        <v>0</v>
      </c>
    </row>
    <row r="41" spans="1:7" x14ac:dyDescent="0.2">
      <c r="A41" s="17"/>
      <c r="B41" s="12"/>
      <c r="C41" s="12"/>
      <c r="D41" s="12"/>
      <c r="E41" s="12"/>
      <c r="F41" s="12"/>
      <c r="G41" s="12"/>
    </row>
    <row r="42" spans="1:7" x14ac:dyDescent="0.2">
      <c r="A42" s="18" t="s">
        <v>43</v>
      </c>
      <c r="B42" s="13">
        <f t="shared" ref="B42:G42" si="12">SUM(B36+B25+B16+B6)</f>
        <v>60711324.309999995</v>
      </c>
      <c r="C42" s="13">
        <f t="shared" si="12"/>
        <v>4670830.91</v>
      </c>
      <c r="D42" s="13">
        <f t="shared" si="12"/>
        <v>65382155.219999999</v>
      </c>
      <c r="E42" s="13">
        <f t="shared" si="12"/>
        <v>24777634.200000003</v>
      </c>
      <c r="F42" s="13">
        <f t="shared" si="12"/>
        <v>24770248.040000003</v>
      </c>
      <c r="G42" s="13">
        <f t="shared" si="12"/>
        <v>40604521.020000003</v>
      </c>
    </row>
    <row r="44" spans="1:7" x14ac:dyDescent="0.2">
      <c r="A44" s="4" t="s">
        <v>44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2023-08-04T23:25:51Z</cp:lastPrinted>
  <dcterms:created xsi:type="dcterms:W3CDTF">2023-08-04T23:23:07Z</dcterms:created>
  <dcterms:modified xsi:type="dcterms:W3CDTF">2023-08-04T23:26:03Z</dcterms:modified>
</cp:coreProperties>
</file>